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icker\Dropbox\MTSU\ADR\Proposal Prep Resources\"/>
    </mc:Choice>
  </mc:AlternateContent>
  <xr:revisionPtr revIDLastSave="0" documentId="13_ncr:1_{CDBB3D01-E670-4AC9-8A3D-4D37798948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Sheet1!$B$2:$J$67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G64" i="1"/>
  <c r="H64" i="1"/>
  <c r="I64" i="1"/>
  <c r="E64" i="1"/>
  <c r="J62" i="1"/>
  <c r="F62" i="1"/>
  <c r="G62" i="1"/>
  <c r="H62" i="1"/>
  <c r="I62" i="1"/>
  <c r="E62" i="1"/>
  <c r="F38" i="1"/>
  <c r="G38" i="1"/>
  <c r="H38" i="1"/>
  <c r="I38" i="1"/>
  <c r="E38" i="1"/>
  <c r="J36" i="1"/>
  <c r="F43" i="1"/>
  <c r="G43" i="1"/>
  <c r="H43" i="1"/>
  <c r="I43" i="1"/>
  <c r="E43" i="1"/>
  <c r="J27" i="1"/>
  <c r="J28" i="1"/>
  <c r="J29" i="1"/>
  <c r="F31" i="1"/>
  <c r="G31" i="1"/>
  <c r="H31" i="1"/>
  <c r="I31" i="1"/>
  <c r="E31" i="1"/>
  <c r="J11" i="1"/>
  <c r="J12" i="1"/>
  <c r="F14" i="1"/>
  <c r="G14" i="1"/>
  <c r="H14" i="1"/>
  <c r="I14" i="1"/>
  <c r="E14" i="1"/>
  <c r="J49" i="1"/>
  <c r="J31" i="1" l="1"/>
  <c r="E21" i="1"/>
  <c r="E57" i="1"/>
  <c r="J18" i="1"/>
  <c r="F21" i="1"/>
  <c r="G21" i="1"/>
  <c r="H21" i="1"/>
  <c r="I21" i="1"/>
  <c r="J19" i="1"/>
  <c r="J21" i="1" l="1"/>
  <c r="E23" i="1" l="1"/>
  <c r="H46" i="1"/>
  <c r="J50" i="1" l="1"/>
  <c r="J51" i="1"/>
  <c r="J52" i="1"/>
  <c r="J53" i="1"/>
  <c r="J41" i="1"/>
  <c r="J17" i="1"/>
  <c r="G46" i="1" l="1"/>
  <c r="F46" i="1"/>
  <c r="E46" i="1"/>
  <c r="J46" i="1" l="1"/>
  <c r="J43" i="1"/>
  <c r="J38" i="1"/>
  <c r="F57" i="1"/>
  <c r="H57" i="1" l="1"/>
  <c r="I57" i="1"/>
  <c r="G57" i="1"/>
  <c r="G23" i="1"/>
  <c r="F23" i="1"/>
  <c r="H23" i="1" l="1"/>
  <c r="E33" i="1"/>
  <c r="E60" i="1" s="1"/>
  <c r="J54" i="1"/>
  <c r="J57" i="1"/>
  <c r="F33" i="1"/>
  <c r="H33" i="1" l="1"/>
  <c r="H60" i="1" s="1"/>
  <c r="J10" i="1"/>
  <c r="J14" i="1" s="1"/>
  <c r="I23" i="1"/>
  <c r="J23" i="1" s="1"/>
  <c r="G33" i="1"/>
  <c r="G60" i="1" s="1"/>
  <c r="F60" i="1"/>
  <c r="H67" i="1" l="1"/>
  <c r="J26" i="1"/>
  <c r="G67" i="1"/>
  <c r="I33" i="1"/>
  <c r="I60" i="1" s="1"/>
  <c r="E67" i="1"/>
  <c r="I67" i="1" l="1"/>
  <c r="J33" i="1"/>
  <c r="J60" i="1"/>
  <c r="J64" i="1" l="1"/>
  <c r="F67" i="1"/>
  <c r="J67" i="1" s="1"/>
</calcChain>
</file>

<file path=xl/sharedStrings.xml><?xml version="1.0" encoding="utf-8"?>
<sst xmlns="http://schemas.openxmlformats.org/spreadsheetml/2006/main" count="51" uniqueCount="42">
  <si>
    <t>TOTAL</t>
  </si>
  <si>
    <t>A. Senior/Key Personnel</t>
  </si>
  <si>
    <t>B. Other Personnel</t>
  </si>
  <si>
    <t xml:space="preserve">                  Total Salaries, Wages, and Fringe Benefits</t>
  </si>
  <si>
    <t>D.  Travel</t>
  </si>
  <si>
    <t>F. Other Direct Costs</t>
  </si>
  <si>
    <t xml:space="preserve">   YR1 </t>
  </si>
  <si>
    <t xml:space="preserve"> YR2 </t>
  </si>
  <si>
    <t>MTSU Budget Proposal</t>
  </si>
  <si>
    <t xml:space="preserve">C. Fringe Benefits </t>
  </si>
  <si>
    <t>Materials and Supplies</t>
  </si>
  <si>
    <t>Publication</t>
  </si>
  <si>
    <t>Consultant</t>
  </si>
  <si>
    <t>Contracted Services</t>
  </si>
  <si>
    <t>Other:</t>
  </si>
  <si>
    <t>G. Direct Costs = Sum(A:F)</t>
  </si>
  <si>
    <t>J. Total direct and Indirect Costs</t>
  </si>
  <si>
    <t>Total Salary + Wages</t>
  </si>
  <si>
    <t xml:space="preserve">                                                                 Subtotal</t>
  </si>
  <si>
    <t>`</t>
  </si>
  <si>
    <t>Tuition + Fees, 3% annual increase</t>
  </si>
  <si>
    <r>
      <rPr>
        <b/>
        <sz val="11"/>
        <color theme="1"/>
        <rFont val="Calibri"/>
        <family val="2"/>
        <scheme val="minor"/>
      </rPr>
      <t>H. Indirect Costs Basis, MTDC</t>
    </r>
    <r>
      <rPr>
        <sz val="11"/>
        <color theme="1"/>
        <rFont val="Calibri"/>
        <family val="2"/>
        <scheme val="minor"/>
      </rPr>
      <t xml:space="preserve"> = G - (C - E - F.6 and if F.5 &gt; 0 and &lt; 25,000, then -F.5; if F.5 &gt; 25,000, then - F5 + 25,000)</t>
    </r>
  </si>
  <si>
    <t>Notes</t>
  </si>
  <si>
    <t xml:space="preserve">E. Participant/Trainee support Costs </t>
  </si>
  <si>
    <t>YR3</t>
  </si>
  <si>
    <t>YR4</t>
  </si>
  <si>
    <t>YR5</t>
  </si>
  <si>
    <t>assume 3% increase</t>
  </si>
  <si>
    <t>Subaward: Barron, Santa Maria; Stanford University</t>
  </si>
  <si>
    <t>PI</t>
  </si>
  <si>
    <t>Funding Agency</t>
  </si>
  <si>
    <t>Start Date</t>
  </si>
  <si>
    <t>End Date</t>
  </si>
  <si>
    <t>PI Name</t>
  </si>
  <si>
    <t>Funding Agency (NSF, NIH, USDA, etc)</t>
  </si>
  <si>
    <t>Proposed start of funding</t>
  </si>
  <si>
    <t>Proposed end of funding</t>
  </si>
  <si>
    <t>Post-doc, GRA, or UG researcher</t>
  </si>
  <si>
    <t>Co-PI 1</t>
  </si>
  <si>
    <t>Co-PI 2</t>
  </si>
  <si>
    <t xml:space="preserve">C. Capital Equipment </t>
  </si>
  <si>
    <t>I.  Indirect Costs  = H x 34.3%  fed neg IRC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</si>
</sst>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_);[Red]\(#,##0.00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38" fontId="0" fillId="0" borderId="0" xfId="0" applyNumberFormat="1"/>
    <xf numFmtId="38" fontId="1" fillId="0" borderId="0" xfId="0" applyNumberFormat="1" applyFont="1"/>
    <xf numFmtId="38" fontId="0" fillId="0" borderId="0" xfId="0" applyNumberFormat="1" applyAlignment="1">
      <alignment vertical="top"/>
    </xf>
    <xf numFmtId="38" fontId="0" fillId="0" borderId="1" xfId="0" applyNumberFormat="1" applyBorder="1"/>
    <xf numFmtId="38" fontId="0" fillId="0" borderId="2" xfId="0" applyNumberFormat="1" applyBorder="1"/>
    <xf numFmtId="38" fontId="1" fillId="0" borderId="0" xfId="0" applyNumberFormat="1" applyFont="1" applyAlignment="1">
      <alignment horizontal="center"/>
    </xf>
    <xf numFmtId="0" fontId="2" fillId="0" borderId="0" xfId="0" applyFont="1"/>
    <xf numFmtId="38" fontId="1" fillId="0" borderId="3" xfId="0" applyNumberFormat="1" applyFont="1" applyBorder="1"/>
    <xf numFmtId="38" fontId="0" fillId="0" borderId="4" xfId="0" applyNumberFormat="1" applyBorder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7"/>
  <sheetViews>
    <sheetView tabSelected="1" topLeftCell="A47" zoomScale="90" zoomScaleNormal="90" workbookViewId="0">
      <selection activeCell="I64" sqref="I64"/>
    </sheetView>
  </sheetViews>
  <sheetFormatPr defaultRowHeight="14.4" x14ac:dyDescent="0.3"/>
  <cols>
    <col min="2" max="2" width="4.88671875" style="3" customWidth="1"/>
    <col min="3" max="3" width="4.44140625" customWidth="1"/>
    <col min="4" max="4" width="54.33203125" customWidth="1"/>
    <col min="5" max="9" width="9.109375" style="5"/>
    <col min="10" max="10" width="10.44140625" style="5" bestFit="1" customWidth="1"/>
    <col min="11" max="11" width="3" customWidth="1"/>
    <col min="12" max="12" width="8.88671875" customWidth="1"/>
  </cols>
  <sheetData>
    <row r="2" spans="1:12" ht="18" x14ac:dyDescent="0.35">
      <c r="A2" s="11" t="s">
        <v>8</v>
      </c>
      <c r="I2" s="14"/>
    </row>
    <row r="3" spans="1:12" ht="18" x14ac:dyDescent="0.35">
      <c r="A3" t="s">
        <v>29</v>
      </c>
      <c r="B3" s="11"/>
      <c r="D3" s="15" t="s">
        <v>33</v>
      </c>
    </row>
    <row r="4" spans="1:12" ht="18" x14ac:dyDescent="0.35">
      <c r="A4" t="s">
        <v>30</v>
      </c>
      <c r="B4" s="11"/>
      <c r="D4" s="15" t="s">
        <v>34</v>
      </c>
    </row>
    <row r="5" spans="1:12" ht="18" x14ac:dyDescent="0.35">
      <c r="A5" t="s">
        <v>31</v>
      </c>
      <c r="B5" s="11"/>
      <c r="D5" s="15" t="s">
        <v>35</v>
      </c>
    </row>
    <row r="6" spans="1:12" ht="18" x14ac:dyDescent="0.35">
      <c r="A6" t="s">
        <v>32</v>
      </c>
      <c r="B6" s="11"/>
      <c r="D6" s="15" t="s">
        <v>36</v>
      </c>
    </row>
    <row r="8" spans="1:12" x14ac:dyDescent="0.3">
      <c r="E8" s="10" t="s">
        <v>6</v>
      </c>
      <c r="F8" s="10" t="s">
        <v>7</v>
      </c>
      <c r="G8" s="10" t="s">
        <v>24</v>
      </c>
      <c r="H8" s="10" t="s">
        <v>25</v>
      </c>
      <c r="I8" s="10" t="s">
        <v>26</v>
      </c>
      <c r="J8" s="10" t="s">
        <v>0</v>
      </c>
      <c r="L8" s="3" t="s">
        <v>22</v>
      </c>
    </row>
    <row r="9" spans="1:12" x14ac:dyDescent="0.3">
      <c r="B9" s="3" t="s">
        <v>1</v>
      </c>
    </row>
    <row r="10" spans="1:12" x14ac:dyDescent="0.3">
      <c r="D10" t="s">
        <v>33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f>SUM(E10:I10)</f>
        <v>0</v>
      </c>
    </row>
    <row r="11" spans="1:12" x14ac:dyDescent="0.3">
      <c r="D11" t="s">
        <v>38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f t="shared" ref="J11:J12" si="0">SUM(E11:I11)</f>
        <v>0</v>
      </c>
    </row>
    <row r="12" spans="1:12" x14ac:dyDescent="0.3">
      <c r="D12" t="s">
        <v>39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f t="shared" si="0"/>
        <v>0</v>
      </c>
    </row>
    <row r="14" spans="1:12" s="3" customFormat="1" x14ac:dyDescent="0.3">
      <c r="B14" s="4"/>
      <c r="C14" s="4"/>
      <c r="D14" s="4" t="s">
        <v>18</v>
      </c>
      <c r="E14" s="6">
        <f>SUM(E10:E12)</f>
        <v>0</v>
      </c>
      <c r="F14" s="6">
        <f t="shared" ref="F14:I14" si="1">SUM(F10:F12)</f>
        <v>0</v>
      </c>
      <c r="G14" s="6">
        <f t="shared" si="1"/>
        <v>0</v>
      </c>
      <c r="H14" s="6">
        <f t="shared" si="1"/>
        <v>0</v>
      </c>
      <c r="I14" s="6">
        <f t="shared" si="1"/>
        <v>0</v>
      </c>
      <c r="J14" s="6">
        <f t="shared" ref="J14" si="2">SUM(J10:J10)</f>
        <v>0</v>
      </c>
    </row>
    <row r="16" spans="1:12" x14ac:dyDescent="0.3">
      <c r="B16" s="3" t="s">
        <v>2</v>
      </c>
    </row>
    <row r="17" spans="2:10" x14ac:dyDescent="0.3">
      <c r="D17" t="s">
        <v>37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f>SUM(E17:I17)</f>
        <v>0</v>
      </c>
    </row>
    <row r="18" spans="2:10" x14ac:dyDescent="0.3">
      <c r="D18" t="s">
        <v>37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f>SUM(E18:I18)</f>
        <v>0</v>
      </c>
    </row>
    <row r="19" spans="2:10" x14ac:dyDescent="0.3">
      <c r="D19" t="s">
        <v>37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f>SUM(E19:I19)</f>
        <v>0</v>
      </c>
    </row>
    <row r="21" spans="2:10" s="3" customFormat="1" x14ac:dyDescent="0.3">
      <c r="B21" s="4"/>
      <c r="C21" s="4"/>
      <c r="D21" s="4" t="s">
        <v>18</v>
      </c>
      <c r="E21" s="6">
        <f>SUM(E17:E19)</f>
        <v>0</v>
      </c>
      <c r="F21" s="6">
        <f t="shared" ref="F21:I21" si="3">SUM(F17:F19)</f>
        <v>0</v>
      </c>
      <c r="G21" s="6">
        <f t="shared" si="3"/>
        <v>0</v>
      </c>
      <c r="H21" s="6">
        <f t="shared" si="3"/>
        <v>0</v>
      </c>
      <c r="I21" s="6">
        <f t="shared" si="3"/>
        <v>0</v>
      </c>
      <c r="J21" s="6">
        <f>SUM(E21:I21)</f>
        <v>0</v>
      </c>
    </row>
    <row r="22" spans="2:10" s="3" customFormat="1" x14ac:dyDescent="0.3">
      <c r="B22" s="4"/>
      <c r="C22" s="4"/>
      <c r="D22" s="4"/>
      <c r="E22" s="12"/>
      <c r="F22" s="12"/>
      <c r="G22" s="12"/>
      <c r="H22" s="12"/>
      <c r="I22" s="12"/>
      <c r="J22" s="13"/>
    </row>
    <row r="23" spans="2:10" s="3" customFormat="1" x14ac:dyDescent="0.3">
      <c r="D23" s="4" t="s">
        <v>17</v>
      </c>
      <c r="E23" s="6">
        <f>E21+E14</f>
        <v>0</v>
      </c>
      <c r="F23" s="6">
        <f>F21+F14</f>
        <v>0</v>
      </c>
      <c r="G23" s="6">
        <f>G21+G14</f>
        <v>0</v>
      </c>
      <c r="H23" s="6">
        <f>H21+H14</f>
        <v>0</v>
      </c>
      <c r="I23" s="6">
        <f>I21+I14</f>
        <v>0</v>
      </c>
      <c r="J23" s="6">
        <f>SUM(E23:I23)</f>
        <v>0</v>
      </c>
    </row>
    <row r="25" spans="2:10" x14ac:dyDescent="0.3">
      <c r="B25" s="3" t="s">
        <v>9</v>
      </c>
    </row>
    <row r="26" spans="2:10" x14ac:dyDescent="0.3"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f>SUM(E26:I26)</f>
        <v>0</v>
      </c>
    </row>
    <row r="27" spans="2:10" x14ac:dyDescent="0.3"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f t="shared" ref="J27:J29" si="4">SUM(E27:I27)</f>
        <v>0</v>
      </c>
    </row>
    <row r="28" spans="2:10" x14ac:dyDescent="0.3"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f t="shared" si="4"/>
        <v>0</v>
      </c>
    </row>
    <row r="29" spans="2:10" x14ac:dyDescent="0.3"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f t="shared" si="4"/>
        <v>0</v>
      </c>
    </row>
    <row r="30" spans="2:10" x14ac:dyDescent="0.3">
      <c r="B30" s="4"/>
      <c r="C30" s="1"/>
      <c r="D30" s="2"/>
    </row>
    <row r="31" spans="2:10" s="3" customFormat="1" x14ac:dyDescent="0.3">
      <c r="B31" s="4"/>
      <c r="C31" s="4"/>
      <c r="D31" s="4" t="s">
        <v>18</v>
      </c>
      <c r="E31" s="6">
        <f>SUM(E26:E29)</f>
        <v>0</v>
      </c>
      <c r="F31" s="6">
        <f t="shared" ref="F31:I31" si="5">SUM(F26:F29)</f>
        <v>0</v>
      </c>
      <c r="G31" s="6">
        <f t="shared" si="5"/>
        <v>0</v>
      </c>
      <c r="H31" s="6">
        <f t="shared" si="5"/>
        <v>0</v>
      </c>
      <c r="I31" s="6">
        <f t="shared" si="5"/>
        <v>0</v>
      </c>
      <c r="J31" s="6">
        <f>SUM(E31:I31)</f>
        <v>0</v>
      </c>
    </row>
    <row r="32" spans="2:10" s="3" customFormat="1" x14ac:dyDescent="0.3">
      <c r="B32" s="4"/>
      <c r="C32" s="4"/>
      <c r="D32" s="4"/>
      <c r="E32" s="12"/>
      <c r="F32" s="12"/>
      <c r="G32" s="12"/>
      <c r="H32" s="12"/>
      <c r="I32" s="12"/>
      <c r="J32" s="13"/>
    </row>
    <row r="33" spans="2:10" s="3" customFormat="1" x14ac:dyDescent="0.3">
      <c r="B33" s="4"/>
      <c r="C33" s="4"/>
      <c r="D33" s="4" t="s">
        <v>3</v>
      </c>
      <c r="E33" s="6">
        <f>E31+E23</f>
        <v>0</v>
      </c>
      <c r="F33" s="6">
        <f>F31+F23</f>
        <v>0</v>
      </c>
      <c r="G33" s="6">
        <f>G31+G23</f>
        <v>0</v>
      </c>
      <c r="H33" s="6">
        <f>H31+H23</f>
        <v>0</v>
      </c>
      <c r="I33" s="6">
        <f>I31+I23</f>
        <v>0</v>
      </c>
      <c r="J33" s="6">
        <f>SUM(E33:I33)</f>
        <v>0</v>
      </c>
    </row>
    <row r="35" spans="2:10" x14ac:dyDescent="0.3">
      <c r="B35" s="3" t="s">
        <v>40</v>
      </c>
    </row>
    <row r="36" spans="2:10" x14ac:dyDescent="0.3"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ref="J36" si="6">SUM(E36:I36)</f>
        <v>0</v>
      </c>
    </row>
    <row r="38" spans="2:10" s="3" customFormat="1" x14ac:dyDescent="0.3">
      <c r="B38" s="4"/>
      <c r="C38" s="4"/>
      <c r="D38" s="4" t="s">
        <v>18</v>
      </c>
      <c r="E38" s="6">
        <f>E36</f>
        <v>0</v>
      </c>
      <c r="F38" s="6">
        <f t="shared" ref="F38:I38" si="7">F36</f>
        <v>0</v>
      </c>
      <c r="G38" s="6">
        <f t="shared" si="7"/>
        <v>0</v>
      </c>
      <c r="H38" s="6">
        <f t="shared" si="7"/>
        <v>0</v>
      </c>
      <c r="I38" s="6">
        <f t="shared" si="7"/>
        <v>0</v>
      </c>
      <c r="J38" s="6">
        <f t="shared" ref="J38" si="8">SUM(E38:G38)</f>
        <v>0</v>
      </c>
    </row>
    <row r="40" spans="2:10" x14ac:dyDescent="0.3">
      <c r="B40" s="3" t="s">
        <v>4</v>
      </c>
    </row>
    <row r="41" spans="2:10" x14ac:dyDescent="0.3"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f>SUM(E41:I41)</f>
        <v>0</v>
      </c>
    </row>
    <row r="43" spans="2:10" s="3" customFormat="1" x14ac:dyDescent="0.3">
      <c r="B43" s="4"/>
      <c r="C43" s="4"/>
      <c r="D43" s="4" t="s">
        <v>18</v>
      </c>
      <c r="E43" s="6">
        <f>E41</f>
        <v>0</v>
      </c>
      <c r="F43" s="6">
        <f t="shared" ref="F43:I43" si="9">F41</f>
        <v>0</v>
      </c>
      <c r="G43" s="6">
        <f t="shared" si="9"/>
        <v>0</v>
      </c>
      <c r="H43" s="6">
        <f t="shared" si="9"/>
        <v>0</v>
      </c>
      <c r="I43" s="6">
        <f t="shared" si="9"/>
        <v>0</v>
      </c>
      <c r="J43" s="6">
        <f>SUM(E43:I43)</f>
        <v>0</v>
      </c>
    </row>
    <row r="45" spans="2:10" x14ac:dyDescent="0.3">
      <c r="B45" s="3" t="s">
        <v>23</v>
      </c>
    </row>
    <row r="46" spans="2:10" x14ac:dyDescent="0.3">
      <c r="D46" s="4" t="s">
        <v>18</v>
      </c>
      <c r="E46" s="6">
        <f>E45</f>
        <v>0</v>
      </c>
      <c r="F46" s="6">
        <f t="shared" ref="F46:H46" si="10">F45</f>
        <v>0</v>
      </c>
      <c r="G46" s="6">
        <f t="shared" si="10"/>
        <v>0</v>
      </c>
      <c r="H46" s="6">
        <f t="shared" si="10"/>
        <v>0</v>
      </c>
      <c r="I46" s="6">
        <v>0</v>
      </c>
      <c r="J46" s="5">
        <f>SUM(E46:I46)</f>
        <v>0</v>
      </c>
    </row>
    <row r="47" spans="2:10" x14ac:dyDescent="0.3">
      <c r="D47" s="4"/>
      <c r="E47" s="6"/>
      <c r="F47" s="6"/>
      <c r="G47" s="6"/>
      <c r="H47" s="6"/>
      <c r="I47" s="6"/>
    </row>
    <row r="48" spans="2:10" x14ac:dyDescent="0.3">
      <c r="B48" s="3" t="s">
        <v>5</v>
      </c>
    </row>
    <row r="49" spans="2:12" x14ac:dyDescent="0.3">
      <c r="C49">
        <v>1</v>
      </c>
      <c r="D49" t="s">
        <v>10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f>SUM(E49:I49)</f>
        <v>0</v>
      </c>
    </row>
    <row r="50" spans="2:12" x14ac:dyDescent="0.3">
      <c r="C50">
        <v>2</v>
      </c>
      <c r="D50" t="s">
        <v>11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f t="shared" ref="J50:J54" si="11">SUM(E50:I50)</f>
        <v>0</v>
      </c>
    </row>
    <row r="51" spans="2:12" x14ac:dyDescent="0.3">
      <c r="C51">
        <v>3</v>
      </c>
      <c r="D51" t="s">
        <v>12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f t="shared" si="11"/>
        <v>0</v>
      </c>
    </row>
    <row r="52" spans="2:12" x14ac:dyDescent="0.3">
      <c r="C52">
        <v>4</v>
      </c>
      <c r="D52" t="s">
        <v>13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f t="shared" si="11"/>
        <v>0</v>
      </c>
    </row>
    <row r="53" spans="2:12" x14ac:dyDescent="0.3">
      <c r="C53">
        <v>5</v>
      </c>
      <c r="D53" t="s">
        <v>28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f t="shared" si="11"/>
        <v>0</v>
      </c>
    </row>
    <row r="54" spans="2:12" x14ac:dyDescent="0.3">
      <c r="C54">
        <v>6</v>
      </c>
      <c r="D54" t="s">
        <v>20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f t="shared" si="11"/>
        <v>0</v>
      </c>
      <c r="L54" t="s">
        <v>27</v>
      </c>
    </row>
    <row r="55" spans="2:12" x14ac:dyDescent="0.3">
      <c r="C55">
        <v>7</v>
      </c>
      <c r="D55" t="s">
        <v>14</v>
      </c>
    </row>
    <row r="57" spans="2:12" s="3" customFormat="1" x14ac:dyDescent="0.3">
      <c r="D57" s="4" t="s">
        <v>18</v>
      </c>
      <c r="E57" s="6">
        <f>SUM(E49:E55)</f>
        <v>0</v>
      </c>
      <c r="F57" s="6">
        <f>SUM(F49:F55)</f>
        <v>0</v>
      </c>
      <c r="G57" s="6">
        <f>SUM(G49:G55)</f>
        <v>0</v>
      </c>
      <c r="H57" s="6">
        <f>SUM(H49:H55)</f>
        <v>0</v>
      </c>
      <c r="I57" s="6">
        <f>SUM(I49:I55)</f>
        <v>0</v>
      </c>
      <c r="J57" s="6">
        <f t="shared" ref="J57" si="12">SUM(E57:I57)</f>
        <v>0</v>
      </c>
    </row>
    <row r="58" spans="2:12" x14ac:dyDescent="0.3">
      <c r="E58" s="8"/>
      <c r="F58" s="8"/>
      <c r="G58" s="8"/>
      <c r="H58" s="8"/>
      <c r="I58" s="8"/>
      <c r="J58" s="8"/>
    </row>
    <row r="59" spans="2:12" x14ac:dyDescent="0.3">
      <c r="E59"/>
      <c r="F59"/>
      <c r="G59"/>
      <c r="H59"/>
      <c r="I59"/>
    </row>
    <row r="60" spans="2:12" s="3" customFormat="1" x14ac:dyDescent="0.3">
      <c r="B60" s="3" t="s">
        <v>15</v>
      </c>
      <c r="E60" s="6">
        <f>E33+E38+E43+E46+E57</f>
        <v>0</v>
      </c>
      <c r="F60" s="6">
        <f>F33+F38+F43+F46+F57</f>
        <v>0</v>
      </c>
      <c r="G60" s="6">
        <f>G33+G38+G43+G46+G57</f>
        <v>0</v>
      </c>
      <c r="H60" s="6">
        <f>H33+H38+H43+H46+H57</f>
        <v>0</v>
      </c>
      <c r="I60" s="6">
        <f>I33+I38+I43+I46+I57</f>
        <v>0</v>
      </c>
      <c r="J60" s="6">
        <f t="shared" ref="J60" si="13">SUM(E60:I60)</f>
        <v>0</v>
      </c>
    </row>
    <row r="62" spans="2:12" ht="31.5" customHeight="1" x14ac:dyDescent="0.3">
      <c r="B62" s="16" t="s">
        <v>21</v>
      </c>
      <c r="C62" s="16"/>
      <c r="D62" s="16"/>
      <c r="E62" s="7">
        <f>E60-E38-E46-E51-E54-E53</f>
        <v>0</v>
      </c>
      <c r="F62" s="7">
        <f t="shared" ref="F62:J62" si="14">F60-F38-F46-F51-F54-F53</f>
        <v>0</v>
      </c>
      <c r="G62" s="7">
        <f t="shared" si="14"/>
        <v>0</v>
      </c>
      <c r="H62" s="7">
        <f t="shared" si="14"/>
        <v>0</v>
      </c>
      <c r="I62" s="7">
        <f t="shared" si="14"/>
        <v>0</v>
      </c>
      <c r="J62" s="7">
        <f t="shared" si="14"/>
        <v>0</v>
      </c>
      <c r="L62" t="s">
        <v>19</v>
      </c>
    </row>
    <row r="63" spans="2:12" x14ac:dyDescent="0.3">
      <c r="D63" s="1"/>
    </row>
    <row r="64" spans="2:12" s="3" customFormat="1" x14ac:dyDescent="0.3">
      <c r="B64" s="3" t="s">
        <v>41</v>
      </c>
      <c r="E64" s="6">
        <f>0.343*E62</f>
        <v>0</v>
      </c>
      <c r="F64" s="6">
        <f t="shared" ref="F64:I64" si="15">0.343*F62</f>
        <v>0</v>
      </c>
      <c r="G64" s="6">
        <f t="shared" si="15"/>
        <v>0</v>
      </c>
      <c r="H64" s="6">
        <f t="shared" si="15"/>
        <v>0</v>
      </c>
      <c r="I64" s="6">
        <f t="shared" si="15"/>
        <v>0</v>
      </c>
      <c r="J64" s="6">
        <f t="shared" ref="J64" si="16">SUM(E64:I64)</f>
        <v>0</v>
      </c>
    </row>
    <row r="65" spans="2:10" ht="15" thickBot="1" x14ac:dyDescent="0.35">
      <c r="E65" s="9"/>
      <c r="F65" s="9"/>
      <c r="G65" s="9"/>
      <c r="H65" s="9"/>
      <c r="I65" s="9"/>
      <c r="J65" s="9"/>
    </row>
    <row r="66" spans="2:10" ht="15" thickTop="1" x14ac:dyDescent="0.3"/>
    <row r="67" spans="2:10" s="3" customFormat="1" x14ac:dyDescent="0.3">
      <c r="B67" s="3" t="s">
        <v>16</v>
      </c>
      <c r="E67" s="6">
        <f>E60+E64</f>
        <v>0</v>
      </c>
      <c r="F67" s="6">
        <f t="shared" ref="F67" si="17">F60+F64</f>
        <v>0</v>
      </c>
      <c r="G67" s="6">
        <f t="shared" ref="G67:I67" si="18">G60+G64</f>
        <v>0</v>
      </c>
      <c r="H67" s="6">
        <f t="shared" si="18"/>
        <v>0</v>
      </c>
      <c r="I67" s="6">
        <f t="shared" si="18"/>
        <v>0</v>
      </c>
      <c r="J67" s="6">
        <f t="shared" ref="J67" si="19">SUM(E67:I67)</f>
        <v>0</v>
      </c>
    </row>
  </sheetData>
  <mergeCells count="1">
    <mergeCell ref="B62:D62"/>
  </mergeCells>
  <pageMargins left="0.5" right="0.5" top="0.5" bottom="0.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Middle Tennnessee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Jeffry B. Porter</dc:creator>
  <cp:lastModifiedBy>Kevin Bicker</cp:lastModifiedBy>
  <cp:lastPrinted>2016-10-04T18:30:19Z</cp:lastPrinted>
  <dcterms:created xsi:type="dcterms:W3CDTF">2016-10-04T17:14:44Z</dcterms:created>
  <dcterms:modified xsi:type="dcterms:W3CDTF">2025-08-21T19:24:32Z</dcterms:modified>
</cp:coreProperties>
</file>